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320" windowHeight="9780"/>
  </bookViews>
  <sheets>
    <sheet name="J13" sheetId="1" r:id="rId1"/>
  </sheets>
  <calcPr calcId="114210"/>
</workbook>
</file>

<file path=xl/calcChain.xml><?xml version="1.0" encoding="utf-8"?>
<calcChain xmlns="http://schemas.openxmlformats.org/spreadsheetml/2006/main">
  <c r="N30" i="1"/>
  <c r="N29"/>
  <c r="N28"/>
  <c r="N27"/>
  <c r="N26"/>
  <c r="N25"/>
  <c r="N24"/>
  <c r="N23"/>
  <c r="N20"/>
  <c r="N19"/>
  <c r="N18"/>
  <c r="N17"/>
  <c r="N16"/>
  <c r="N13"/>
  <c r="N12"/>
  <c r="N11"/>
  <c r="N10"/>
  <c r="N9"/>
</calcChain>
</file>

<file path=xl/sharedStrings.xml><?xml version="1.0" encoding="utf-8"?>
<sst xmlns="http://schemas.openxmlformats.org/spreadsheetml/2006/main" count="40" uniqueCount="37">
  <si>
    <t>Tabla J13. Aparatos y nuevas tecnologías que han cambiado la sociedad</t>
  </si>
  <si>
    <t>Independiente de que usted disponga de ellos o no, ¿cuál de esos aparatos y nuevas tecnologías cree que ha cambiado más nuestra sociedad?</t>
  </si>
  <si>
    <t>Teléfono móvil</t>
  </si>
  <si>
    <t>Ordenador personal</t>
  </si>
  <si>
    <t>Conexión a Internet</t>
  </si>
  <si>
    <t>Conexión a Internet de alta velocidad (o ultrarápido)</t>
  </si>
  <si>
    <t>Televisión por cable</t>
  </si>
  <si>
    <t>Correo electrónico</t>
  </si>
  <si>
    <t>Redes sociales</t>
  </si>
  <si>
    <t>Otra respuesta, ¿cuál?</t>
  </si>
  <si>
    <t>Todos ellos</t>
  </si>
  <si>
    <t xml:space="preserve">Ninguno </t>
  </si>
  <si>
    <t>N.S.</t>
  </si>
  <si>
    <t>N.C.</t>
  </si>
  <si>
    <t>Total</t>
  </si>
  <si>
    <t>(n)</t>
  </si>
  <si>
    <t>(2.482)</t>
  </si>
  <si>
    <t>Ocupados/as</t>
  </si>
  <si>
    <t>Parados/as</t>
  </si>
  <si>
    <t>Jubilados/as o pensionistas</t>
  </si>
  <si>
    <t>Estudiantes</t>
  </si>
  <si>
    <t>Trabajo doméstico no remunerado</t>
  </si>
  <si>
    <t>Clase social</t>
  </si>
  <si>
    <t>Clase alta/media-alta</t>
  </si>
  <si>
    <t>Nuevas clases medias</t>
  </si>
  <si>
    <t>Viejas clases medias</t>
  </si>
  <si>
    <t>Obreros/as cualificados/as</t>
  </si>
  <si>
    <t>Obreros/as no cualificados/as</t>
  </si>
  <si>
    <t>Ideología</t>
  </si>
  <si>
    <t>Izquierda 1-2</t>
  </si>
  <si>
    <t>3-4</t>
  </si>
  <si>
    <t>5</t>
  </si>
  <si>
    <t>6</t>
  </si>
  <si>
    <t>7-8</t>
  </si>
  <si>
    <t>Derecha 9-10</t>
  </si>
  <si>
    <t>Fuente: CIS, Barómetro de junio 2012, estudio 2.948.</t>
  </si>
  <si>
    <t>Situación laboral</t>
  </si>
</sst>
</file>

<file path=xl/styles.xml><?xml version="1.0" encoding="utf-8"?>
<styleSheet xmlns="http://schemas.openxmlformats.org/spreadsheetml/2006/main">
  <numFmts count="2">
    <numFmt numFmtId="164" formatCode="0.0"/>
    <numFmt numFmtId="165" formatCode="\(#,###\)"/>
  </numFmts>
  <fonts count="8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164" fontId="3" fillId="0" borderId="0" xfId="0" applyNumberFormat="1" applyFont="1" applyAlignment="1">
      <alignment horizontal="center"/>
    </xf>
    <xf numFmtId="49" fontId="5" fillId="0" borderId="0" xfId="0" applyNumberFormat="1" applyFont="1" applyBorder="1" applyAlignment="1">
      <alignment horizontal="center"/>
    </xf>
    <xf numFmtId="164" fontId="3" fillId="0" borderId="0" xfId="0" applyNumberFormat="1" applyFont="1" applyAlignment="1"/>
    <xf numFmtId="1" fontId="3" fillId="0" borderId="0" xfId="0" applyNumberFormat="1" applyFont="1" applyAlignment="1">
      <alignment horizontal="center"/>
    </xf>
    <xf numFmtId="0" fontId="5" fillId="0" borderId="0" xfId="0" applyFont="1" applyAlignment="1"/>
    <xf numFmtId="165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49" fontId="4" fillId="0" borderId="0" xfId="0" applyNumberFormat="1" applyFont="1" applyAlignment="1"/>
    <xf numFmtId="164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/>
    <xf numFmtId="1" fontId="3" fillId="0" borderId="0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6" fillId="0" borderId="2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workbookViewId="0">
      <selection activeCell="K11" sqref="K11"/>
    </sheetView>
  </sheetViews>
  <sheetFormatPr baseColWidth="10" defaultRowHeight="15"/>
  <cols>
    <col min="1" max="1" width="28.7109375" bestFit="1" customWidth="1"/>
    <col min="11" max="11" width="7.7109375" bestFit="1" customWidth="1"/>
    <col min="12" max="12" width="4.28515625" bestFit="1" customWidth="1"/>
    <col min="13" max="13" width="4.42578125" bestFit="1" customWidth="1"/>
    <col min="14" max="14" width="4.85546875" bestFit="1" customWidth="1"/>
    <col min="15" max="15" width="6.5703125" bestFit="1" customWidth="1"/>
  </cols>
  <sheetData>
    <row r="1" spans="1: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61.5" thickBot="1">
      <c r="A4" s="2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2" t="s">
        <v>12</v>
      </c>
      <c r="M4" s="2" t="s">
        <v>13</v>
      </c>
      <c r="N4" s="2" t="s">
        <v>14</v>
      </c>
      <c r="O4" s="4" t="s">
        <v>15</v>
      </c>
    </row>
    <row r="5" spans="1:15" ht="15.75" thickTop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5"/>
      <c r="O5" s="1"/>
    </row>
    <row r="6" spans="1:15">
      <c r="A6" s="6" t="s">
        <v>14</v>
      </c>
      <c r="B6" s="7">
        <v>32.99758259468171</v>
      </c>
      <c r="C6" s="7">
        <v>10.394842868654312</v>
      </c>
      <c r="D6" s="7">
        <v>41.216760676873491</v>
      </c>
      <c r="E6" s="7">
        <v>3.3037872683319902</v>
      </c>
      <c r="F6" s="7">
        <v>0.96696212731668008</v>
      </c>
      <c r="G6" s="7">
        <v>0.60435132957292503</v>
      </c>
      <c r="H6" s="7">
        <v>5.8017727639000807</v>
      </c>
      <c r="I6" s="7">
        <v>0.24174053182917002</v>
      </c>
      <c r="J6" s="7">
        <v>0.20145044319097502</v>
      </c>
      <c r="K6" s="7">
        <v>0.32232070910556004</v>
      </c>
      <c r="L6" s="7">
        <v>3.6663980660757454</v>
      </c>
      <c r="M6" s="7">
        <v>0.28203062046736505</v>
      </c>
      <c r="N6" s="5">
        <v>100</v>
      </c>
      <c r="O6" s="8" t="s">
        <v>16</v>
      </c>
    </row>
    <row r="7" spans="1:15">
      <c r="A7" s="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O7" s="8"/>
    </row>
    <row r="8" spans="1:15">
      <c r="A8" s="6" t="s">
        <v>36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5"/>
      <c r="O8" s="12"/>
    </row>
    <row r="9" spans="1:15">
      <c r="A9" s="1" t="s">
        <v>17</v>
      </c>
      <c r="B9" s="13">
        <v>33.267130089374376</v>
      </c>
      <c r="C9" s="13">
        <v>8.6395233366434958</v>
      </c>
      <c r="D9" s="13">
        <v>44.091360476663354</v>
      </c>
      <c r="E9" s="13">
        <v>3.5749751737835154</v>
      </c>
      <c r="F9" s="13">
        <v>0.69513406156901691</v>
      </c>
      <c r="G9" s="13">
        <v>0.59582919563058589</v>
      </c>
      <c r="H9" s="13">
        <v>7.249255213505462</v>
      </c>
      <c r="I9" s="13">
        <v>0.19860973187686196</v>
      </c>
      <c r="J9" s="13">
        <v>0.19860973187686196</v>
      </c>
      <c r="K9" s="13">
        <v>0.19860973187686196</v>
      </c>
      <c r="L9" s="13">
        <v>1.0923535253227408</v>
      </c>
      <c r="M9" s="13">
        <v>0.19860973187686196</v>
      </c>
      <c r="N9" s="5">
        <f t="shared" ref="N9:N20" si="0">SUM(B9:M9)</f>
        <v>99.999999999999972</v>
      </c>
      <c r="O9" s="12">
        <v>1007</v>
      </c>
    </row>
    <row r="10" spans="1:15">
      <c r="A10" s="1" t="s">
        <v>18</v>
      </c>
      <c r="B10" s="13">
        <v>28.691275167785236</v>
      </c>
      <c r="C10" s="13">
        <v>10.40268456375839</v>
      </c>
      <c r="D10" s="13">
        <v>45.63758389261745</v>
      </c>
      <c r="E10" s="13">
        <v>4.5302013422818792</v>
      </c>
      <c r="F10" s="13">
        <v>0.67114093959731547</v>
      </c>
      <c r="G10" s="13">
        <v>0.67114093959731547</v>
      </c>
      <c r="H10" s="13">
        <v>6.7114093959731544</v>
      </c>
      <c r="I10" s="13">
        <v>0.33557046979865773</v>
      </c>
      <c r="J10" s="13">
        <v>0</v>
      </c>
      <c r="K10" s="13">
        <v>0</v>
      </c>
      <c r="L10" s="13">
        <v>2.0134228187919465</v>
      </c>
      <c r="M10" s="13">
        <v>0.33557046979865773</v>
      </c>
      <c r="N10" s="5">
        <f t="shared" si="0"/>
        <v>100.00000000000001</v>
      </c>
      <c r="O10" s="12">
        <v>596</v>
      </c>
    </row>
    <row r="11" spans="1:15">
      <c r="A11" s="1" t="s">
        <v>19</v>
      </c>
      <c r="B11" s="13">
        <v>36.643835616438359</v>
      </c>
      <c r="C11" s="13">
        <v>13.013698630136986</v>
      </c>
      <c r="D11" s="13">
        <v>32.363013698630134</v>
      </c>
      <c r="E11" s="13">
        <v>1.8835616438356164</v>
      </c>
      <c r="F11" s="13">
        <v>1.5410958904109588</v>
      </c>
      <c r="G11" s="13">
        <v>0.85616438356164382</v>
      </c>
      <c r="H11" s="13">
        <v>2.3972602739726026</v>
      </c>
      <c r="I11" s="13">
        <v>0.17123287671232876</v>
      </c>
      <c r="J11" s="13">
        <v>0.34246575342465752</v>
      </c>
      <c r="K11" s="13">
        <v>0.68493150684931503</v>
      </c>
      <c r="L11" s="13">
        <v>9.7602739726027394</v>
      </c>
      <c r="M11" s="13">
        <v>0.34246575342465752</v>
      </c>
      <c r="N11" s="5">
        <f t="shared" si="0"/>
        <v>100.00000000000001</v>
      </c>
      <c r="O11" s="12">
        <v>584</v>
      </c>
    </row>
    <row r="12" spans="1:15">
      <c r="A12" s="1" t="s">
        <v>20</v>
      </c>
      <c r="B12" s="13">
        <v>24.074074074074073</v>
      </c>
      <c r="C12" s="13">
        <v>8.3333333333333339</v>
      </c>
      <c r="D12" s="13">
        <v>51.851851851851855</v>
      </c>
      <c r="E12" s="13">
        <v>4.6296296296296298</v>
      </c>
      <c r="F12" s="13">
        <v>0.92592592592592593</v>
      </c>
      <c r="G12" s="13">
        <v>0</v>
      </c>
      <c r="H12" s="13">
        <v>8.3333333333333339</v>
      </c>
      <c r="I12" s="13">
        <v>0</v>
      </c>
      <c r="J12" s="13">
        <v>0</v>
      </c>
      <c r="K12" s="13">
        <v>0</v>
      </c>
      <c r="L12" s="13">
        <v>0.92592592592592593</v>
      </c>
      <c r="M12" s="13">
        <v>0.92592592592592593</v>
      </c>
      <c r="N12" s="5">
        <f t="shared" si="0"/>
        <v>100</v>
      </c>
      <c r="O12" s="12">
        <v>108</v>
      </c>
    </row>
    <row r="13" spans="1:15">
      <c r="A13" s="1" t="s">
        <v>21</v>
      </c>
      <c r="B13" s="13">
        <v>38.378378378378379</v>
      </c>
      <c r="C13" s="13">
        <v>12.972972972972974</v>
      </c>
      <c r="D13" s="13">
        <v>33.513513513513516</v>
      </c>
      <c r="E13" s="13">
        <v>1.6216216216216217</v>
      </c>
      <c r="F13" s="13">
        <v>1.6216216216216217</v>
      </c>
      <c r="G13" s="13">
        <v>0</v>
      </c>
      <c r="H13" s="13">
        <v>4.3243243243243246</v>
      </c>
      <c r="I13" s="13">
        <v>0.54054054054054057</v>
      </c>
      <c r="J13" s="13">
        <v>0.54054054054054057</v>
      </c>
      <c r="K13" s="13">
        <v>1.0810810810810811</v>
      </c>
      <c r="L13" s="13">
        <v>5.4054054054054053</v>
      </c>
      <c r="M13" s="13">
        <v>0</v>
      </c>
      <c r="N13" s="5">
        <f t="shared" si="0"/>
        <v>100.00000000000003</v>
      </c>
      <c r="O13" s="12">
        <v>185</v>
      </c>
    </row>
    <row r="14" spans="1:15">
      <c r="A14" s="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5"/>
      <c r="O14" s="12"/>
    </row>
    <row r="15" spans="1:15">
      <c r="A15" s="6" t="s">
        <v>22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5"/>
      <c r="O15" s="12"/>
    </row>
    <row r="16" spans="1:15">
      <c r="A16" s="1" t="s">
        <v>23</v>
      </c>
      <c r="B16" s="13">
        <v>25.111111111111111</v>
      </c>
      <c r="C16" s="13">
        <v>11.333333333333334</v>
      </c>
      <c r="D16" s="13">
        <v>52.222222222222221</v>
      </c>
      <c r="E16" s="13">
        <v>3.7777777777777777</v>
      </c>
      <c r="F16" s="13">
        <v>0.44444444444444442</v>
      </c>
      <c r="G16" s="13">
        <v>0.66666666666666663</v>
      </c>
      <c r="H16" s="13">
        <v>4.8888888888888893</v>
      </c>
      <c r="I16" s="13">
        <v>0.22222222222222221</v>
      </c>
      <c r="J16" s="13">
        <v>0</v>
      </c>
      <c r="K16" s="13">
        <v>0</v>
      </c>
      <c r="L16" s="13">
        <v>1.1111111111111112</v>
      </c>
      <c r="M16" s="13">
        <v>0.22222222222222221</v>
      </c>
      <c r="N16" s="5">
        <f t="shared" si="0"/>
        <v>100</v>
      </c>
      <c r="O16" s="12">
        <v>450</v>
      </c>
    </row>
    <row r="17" spans="1:15">
      <c r="A17" s="1" t="s">
        <v>24</v>
      </c>
      <c r="B17" s="13">
        <v>33.208255159474675</v>
      </c>
      <c r="C17" s="13">
        <v>8.4427767354596615</v>
      </c>
      <c r="D17" s="13">
        <v>41.275797373358351</v>
      </c>
      <c r="E17" s="13">
        <v>3.0018761726078798</v>
      </c>
      <c r="F17" s="13">
        <v>1.3133208255159474</v>
      </c>
      <c r="G17" s="13">
        <v>0.37523452157598497</v>
      </c>
      <c r="H17" s="13">
        <v>9.1932457786116331</v>
      </c>
      <c r="I17" s="13">
        <v>0.75046904315196994</v>
      </c>
      <c r="J17" s="13">
        <v>0</v>
      </c>
      <c r="K17" s="13">
        <v>0.37523452157598497</v>
      </c>
      <c r="L17" s="13">
        <v>2.0637898686679175</v>
      </c>
      <c r="M17" s="13">
        <v>0</v>
      </c>
      <c r="N17" s="5">
        <f t="shared" si="0"/>
        <v>100.00000000000001</v>
      </c>
      <c r="O17" s="12">
        <v>533</v>
      </c>
    </row>
    <row r="18" spans="1:15">
      <c r="A18" s="1" t="s">
        <v>25</v>
      </c>
      <c r="B18" s="13">
        <v>35.958005249343834</v>
      </c>
      <c r="C18" s="13">
        <v>13.123359580052494</v>
      </c>
      <c r="D18" s="13">
        <v>35.170603674540679</v>
      </c>
      <c r="E18" s="13">
        <v>2.3622047244094486</v>
      </c>
      <c r="F18" s="13">
        <v>1.0498687664041995</v>
      </c>
      <c r="G18" s="13">
        <v>0.78740157480314965</v>
      </c>
      <c r="H18" s="13">
        <v>2.8871391076115485</v>
      </c>
      <c r="I18" s="13">
        <v>0</v>
      </c>
      <c r="J18" s="13">
        <v>0.26246719160104987</v>
      </c>
      <c r="K18" s="13">
        <v>0.26246719160104987</v>
      </c>
      <c r="L18" s="13">
        <v>7.6115485564304466</v>
      </c>
      <c r="M18" s="13">
        <v>0.52493438320209973</v>
      </c>
      <c r="N18" s="5">
        <f t="shared" si="0"/>
        <v>100</v>
      </c>
      <c r="O18" s="12">
        <v>381</v>
      </c>
    </row>
    <row r="19" spans="1:15">
      <c r="A19" s="1" t="s">
        <v>26</v>
      </c>
      <c r="B19" s="13">
        <v>36.011080332409975</v>
      </c>
      <c r="C19" s="13">
        <v>10.803324099722992</v>
      </c>
      <c r="D19" s="13">
        <v>37.396121883656512</v>
      </c>
      <c r="E19" s="13">
        <v>3.601108033240997</v>
      </c>
      <c r="F19" s="13">
        <v>0.69252077562326875</v>
      </c>
      <c r="G19" s="13">
        <v>0.96952908587257614</v>
      </c>
      <c r="H19" s="13">
        <v>5.9556786703601112</v>
      </c>
      <c r="I19" s="13">
        <v>0.13850415512465375</v>
      </c>
      <c r="J19" s="13">
        <v>0.2770083102493075</v>
      </c>
      <c r="K19" s="13">
        <v>0.41551246537396119</v>
      </c>
      <c r="L19" s="13">
        <v>3.601108033240997</v>
      </c>
      <c r="M19" s="13">
        <v>0.13850415512465375</v>
      </c>
      <c r="N19" s="5">
        <f t="shared" si="0"/>
        <v>99.999999999999986</v>
      </c>
      <c r="O19" s="12">
        <v>722</v>
      </c>
    </row>
    <row r="20" spans="1:15">
      <c r="A20" s="14" t="s">
        <v>27</v>
      </c>
      <c r="B20" s="13">
        <v>32.336956521739133</v>
      </c>
      <c r="C20" s="13">
        <v>8.9673913043478262</v>
      </c>
      <c r="D20" s="13">
        <v>41.304347826086953</v>
      </c>
      <c r="E20" s="13">
        <v>3.5326086956521738</v>
      </c>
      <c r="F20" s="13">
        <v>1.6304347826086956</v>
      </c>
      <c r="G20" s="13">
        <v>0</v>
      </c>
      <c r="H20" s="13">
        <v>4.8913043478260869</v>
      </c>
      <c r="I20" s="13">
        <v>0</v>
      </c>
      <c r="J20" s="13">
        <v>0.54347826086956519</v>
      </c>
      <c r="K20" s="13">
        <v>0.54347826086956519</v>
      </c>
      <c r="L20" s="13">
        <v>5.4347826086956523</v>
      </c>
      <c r="M20" s="13">
        <v>0.81521739130434778</v>
      </c>
      <c r="N20" s="15">
        <f t="shared" si="0"/>
        <v>100</v>
      </c>
      <c r="O20" s="12">
        <v>368</v>
      </c>
    </row>
    <row r="21" spans="1:15">
      <c r="A21" s="1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5"/>
      <c r="O21" s="12"/>
    </row>
    <row r="22" spans="1:15">
      <c r="A22" s="16" t="s">
        <v>28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8"/>
      <c r="O22" s="18"/>
    </row>
    <row r="23" spans="1:15">
      <c r="A23" s="19" t="s">
        <v>29</v>
      </c>
      <c r="B23" s="17">
        <v>32.195121951219512</v>
      </c>
      <c r="C23" s="17">
        <v>10.731707317073171</v>
      </c>
      <c r="D23" s="17">
        <v>42.926829268292686</v>
      </c>
      <c r="E23" s="17">
        <v>2.9268292682926829</v>
      </c>
      <c r="F23" s="17">
        <v>0.48780487804878048</v>
      </c>
      <c r="G23" s="17">
        <v>0.48780487804878048</v>
      </c>
      <c r="H23" s="17">
        <v>7.3170731707317076</v>
      </c>
      <c r="I23" s="17">
        <v>0</v>
      </c>
      <c r="J23" s="17">
        <v>0.48780487804878048</v>
      </c>
      <c r="K23" s="17">
        <v>0</v>
      </c>
      <c r="L23" s="17">
        <v>1.4634146341463414</v>
      </c>
      <c r="M23" s="17">
        <v>0.97560975609756095</v>
      </c>
      <c r="N23" s="20">
        <f t="shared" ref="N23:N30" si="1">SUM(B23:M23)</f>
        <v>99.999999999999986</v>
      </c>
      <c r="O23" s="12">
        <v>205</v>
      </c>
    </row>
    <row r="24" spans="1:15">
      <c r="A24" s="19" t="s">
        <v>30</v>
      </c>
      <c r="B24" s="17">
        <v>31.825795644891123</v>
      </c>
      <c r="C24" s="17">
        <v>9.0452261306532655</v>
      </c>
      <c r="D24" s="17">
        <v>46.231155778894475</v>
      </c>
      <c r="E24" s="17">
        <v>3.5175879396984926</v>
      </c>
      <c r="F24" s="17">
        <v>0.50251256281407031</v>
      </c>
      <c r="G24" s="17">
        <v>0.50251256281407031</v>
      </c>
      <c r="H24" s="17">
        <v>5.3601340033500842</v>
      </c>
      <c r="I24" s="17">
        <v>0</v>
      </c>
      <c r="J24" s="17">
        <v>0.33500837520938026</v>
      </c>
      <c r="K24" s="17">
        <v>0.16750418760469013</v>
      </c>
      <c r="L24" s="17">
        <v>2.3450586264656614</v>
      </c>
      <c r="M24" s="17">
        <v>0.16750418760469013</v>
      </c>
      <c r="N24" s="20">
        <f t="shared" si="1"/>
        <v>100.00000000000001</v>
      </c>
      <c r="O24" s="12">
        <v>597</v>
      </c>
    </row>
    <row r="25" spans="1:15">
      <c r="A25" s="19" t="s">
        <v>31</v>
      </c>
      <c r="B25" s="17">
        <v>34.67153284671533</v>
      </c>
      <c r="C25" s="17">
        <v>8.9416058394160576</v>
      </c>
      <c r="D25" s="17">
        <v>41.240875912408761</v>
      </c>
      <c r="E25" s="17">
        <v>4.1970802919708028</v>
      </c>
      <c r="F25" s="17">
        <v>0.72992700729927007</v>
      </c>
      <c r="G25" s="17">
        <v>0.54744525547445255</v>
      </c>
      <c r="H25" s="17">
        <v>7.2992700729927007</v>
      </c>
      <c r="I25" s="17">
        <v>0.36496350364963503</v>
      </c>
      <c r="J25" s="17">
        <v>0</v>
      </c>
      <c r="K25" s="17">
        <v>0.18248175182481752</v>
      </c>
      <c r="L25" s="17">
        <v>1.6423357664233578</v>
      </c>
      <c r="M25" s="17">
        <v>0.18248175182481752</v>
      </c>
      <c r="N25" s="20">
        <f t="shared" si="1"/>
        <v>100.00000000000001</v>
      </c>
      <c r="O25" s="12">
        <v>548</v>
      </c>
    </row>
    <row r="26" spans="1:15">
      <c r="A26" s="19" t="s">
        <v>32</v>
      </c>
      <c r="B26" s="17">
        <v>33.333333333333336</v>
      </c>
      <c r="C26" s="17">
        <v>11.827956989247312</v>
      </c>
      <c r="D26" s="17">
        <v>39.784946236559136</v>
      </c>
      <c r="E26" s="17">
        <v>5.913978494623656</v>
      </c>
      <c r="F26" s="17">
        <v>0.5376344086021505</v>
      </c>
      <c r="G26" s="17">
        <v>0.5376344086021505</v>
      </c>
      <c r="H26" s="17">
        <v>5.913978494623656</v>
      </c>
      <c r="I26" s="17">
        <v>0</v>
      </c>
      <c r="J26" s="17">
        <v>0.5376344086021505</v>
      </c>
      <c r="K26" s="17">
        <v>0</v>
      </c>
      <c r="L26" s="17">
        <v>1.6129032258064515</v>
      </c>
      <c r="M26" s="17">
        <v>0</v>
      </c>
      <c r="N26" s="20">
        <f t="shared" si="1"/>
        <v>99.999999999999957</v>
      </c>
      <c r="O26" s="12">
        <v>186</v>
      </c>
    </row>
    <row r="27" spans="1:15">
      <c r="A27" s="19" t="s">
        <v>33</v>
      </c>
      <c r="B27" s="17">
        <v>30.516431924882628</v>
      </c>
      <c r="C27" s="17">
        <v>14.553990610328638</v>
      </c>
      <c r="D27" s="17">
        <v>42.25352112676056</v>
      </c>
      <c r="E27" s="17">
        <v>0.93896713615023475</v>
      </c>
      <c r="F27" s="17">
        <v>1.408450704225352</v>
      </c>
      <c r="G27" s="17">
        <v>0.93896713615023475</v>
      </c>
      <c r="H27" s="17">
        <v>5.6338028169014081</v>
      </c>
      <c r="I27" s="17">
        <v>0.46948356807511737</v>
      </c>
      <c r="J27" s="17">
        <v>0</v>
      </c>
      <c r="K27" s="17">
        <v>0</v>
      </c>
      <c r="L27" s="17">
        <v>2.816901408450704</v>
      </c>
      <c r="M27" s="17">
        <v>0.46948356807511737</v>
      </c>
      <c r="N27" s="20">
        <f t="shared" si="1"/>
        <v>100.00000000000001</v>
      </c>
      <c r="O27" s="12">
        <v>213</v>
      </c>
    </row>
    <row r="28" spans="1:15">
      <c r="A28" s="19" t="s">
        <v>34</v>
      </c>
      <c r="B28" s="17">
        <v>45.614035087719301</v>
      </c>
      <c r="C28" s="17">
        <v>10.526315789473685</v>
      </c>
      <c r="D28" s="17">
        <v>33.333333333333336</v>
      </c>
      <c r="E28" s="17">
        <v>1.7543859649122806</v>
      </c>
      <c r="F28" s="17">
        <v>3.5087719298245612</v>
      </c>
      <c r="G28" s="17">
        <v>0</v>
      </c>
      <c r="H28" s="17">
        <v>3.5087719298245612</v>
      </c>
      <c r="I28" s="17">
        <v>0</v>
      </c>
      <c r="J28" s="17">
        <v>0</v>
      </c>
      <c r="K28" s="17">
        <v>0</v>
      </c>
      <c r="L28" s="17">
        <v>1.7543859649122806</v>
      </c>
      <c r="M28" s="17">
        <v>0</v>
      </c>
      <c r="N28" s="20">
        <f t="shared" si="1"/>
        <v>100</v>
      </c>
      <c r="O28" s="12">
        <v>57</v>
      </c>
    </row>
    <row r="29" spans="1:15">
      <c r="A29" s="19" t="s">
        <v>12</v>
      </c>
      <c r="B29" s="17">
        <v>33.333333333333336</v>
      </c>
      <c r="C29" s="17">
        <v>11.299435028248588</v>
      </c>
      <c r="D29" s="17">
        <v>35.875706214689266</v>
      </c>
      <c r="E29" s="17">
        <v>2.5423728813559321</v>
      </c>
      <c r="F29" s="17">
        <v>1.9774011299435028</v>
      </c>
      <c r="G29" s="17">
        <v>0.84745762711864403</v>
      </c>
      <c r="H29" s="17">
        <v>2.8248587570621471</v>
      </c>
      <c r="I29" s="17">
        <v>0.2824858757062147</v>
      </c>
      <c r="J29" s="17">
        <v>0.2824858757062147</v>
      </c>
      <c r="K29" s="17">
        <v>1.1299435028248588</v>
      </c>
      <c r="L29" s="17">
        <v>9.0395480225988702</v>
      </c>
      <c r="M29" s="17">
        <v>0.56497175141242939</v>
      </c>
      <c r="N29" s="20">
        <f t="shared" si="1"/>
        <v>100</v>
      </c>
      <c r="O29" s="12">
        <v>354</v>
      </c>
    </row>
    <row r="30" spans="1:15" ht="15.75" thickBot="1">
      <c r="A30" s="19" t="s">
        <v>13</v>
      </c>
      <c r="B30" s="17">
        <v>31.677018633540374</v>
      </c>
      <c r="C30" s="17">
        <v>10.559006211180124</v>
      </c>
      <c r="D30" s="17">
        <v>38.198757763975152</v>
      </c>
      <c r="E30" s="17">
        <v>2.7950310559006213</v>
      </c>
      <c r="F30" s="17">
        <v>0.93167701863354035</v>
      </c>
      <c r="G30" s="17">
        <v>0.6211180124223602</v>
      </c>
      <c r="H30" s="17">
        <v>6.8322981366459627</v>
      </c>
      <c r="I30" s="17">
        <v>0.6211180124223602</v>
      </c>
      <c r="J30" s="17">
        <v>0</v>
      </c>
      <c r="K30" s="17">
        <v>0.6211180124223602</v>
      </c>
      <c r="L30" s="17">
        <v>7.1428571428571432</v>
      </c>
      <c r="M30" s="17">
        <v>0</v>
      </c>
      <c r="N30" s="20">
        <f t="shared" si="1"/>
        <v>99.999999999999986</v>
      </c>
      <c r="O30" s="12">
        <v>322</v>
      </c>
    </row>
    <row r="31" spans="1:15" ht="15.75" thickTop="1">
      <c r="A31" s="23" t="s">
        <v>35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</sheetData>
  <mergeCells count="3">
    <mergeCell ref="A1:O1"/>
    <mergeCell ref="A2:O2"/>
    <mergeCell ref="A31:O31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J13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c120isp</dc:creator>
  <cp:lastModifiedBy>c430amd</cp:lastModifiedBy>
  <dcterms:created xsi:type="dcterms:W3CDTF">2014-01-24T10:50:25Z</dcterms:created>
  <dcterms:modified xsi:type="dcterms:W3CDTF">2014-02-04T16:44:21Z</dcterms:modified>
</cp:coreProperties>
</file>